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010" activeTab="0"/>
  </bookViews>
  <sheets>
    <sheet name="Отчет за 1 полугодие" sheetId="1" r:id="rId1"/>
    <sheet name="Лист2" sheetId="2" r:id="rId2"/>
    <sheet name="Лист3" sheetId="3" r:id="rId3"/>
  </sheets>
  <definedNames>
    <definedName name="_xlnm.Print_Area" localSheetId="0">'Отчет за 1 полугодие'!$A$1:$L$12</definedName>
  </definedNames>
  <calcPr fullCalcOnLoad="1"/>
</workbook>
</file>

<file path=xl/sharedStrings.xml><?xml version="1.0" encoding="utf-8"?>
<sst xmlns="http://schemas.openxmlformats.org/spreadsheetml/2006/main" count="27" uniqueCount="22">
  <si>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</si>
  <si>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</si>
  <si>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</si>
  <si>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</si>
  <si>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</si>
  <si>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</si>
  <si>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</si>
  <si>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</si>
  <si>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</si>
  <si>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Муниципальная программа «Стимулирование экономической активности муниципального образования «Город Выборг»</t>
  </si>
  <si>
    <t>5.2 Поддержка субъектов МСП в области подготовки, переподготовки и повышения квалификации кадров.</t>
  </si>
  <si>
    <t>5.5. Организация и проведение совместно с субъектами МСП мероприятий, направленных на развитие малого и среднего предпринимательства на территории МО «Выборгский район».</t>
  </si>
  <si>
    <t>за 1 квартал 2016 года с нарастающим итогом</t>
  </si>
  <si>
    <t>Объем финансирования                                                                                    План на 2016 год</t>
  </si>
  <si>
    <t>Объем финансирования                                                                       Фактически за 1 квартал 2016 года</t>
  </si>
  <si>
    <t xml:space="preserve">Подпрограмма «Развитие малого и среднего предпринимательства и потребительского рынка на территории МО «Город Выборг» на 2015-2018 годы» </t>
  </si>
  <si>
    <t>5.4 Содействие в продвижении продукции (работ, услуг) субъектов МСП Выборгского района на товарные рынки</t>
  </si>
  <si>
    <t>Подпрограмма «Развитие внутреннего и въездного туризма  в МО  «Город Выборг»  на 2015-2017 годы».</t>
  </si>
  <si>
    <t>Разработка и изготовление информационных и презентационных материалов о городе Выборге как территории, благоприятной для отдыха.</t>
  </si>
  <si>
    <t>Поддержка событийных мероприятий на территории МО «Город Выборг» («Паруса Выборга»)</t>
  </si>
  <si>
    <t>Сохранение, использование и популяризация объектов культурного наследия, расположенного на территории МО»Город Выборг».</t>
  </si>
  <si>
    <t>Итого по программе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</si>
</sst>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76" fontId="46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176" fontId="47" fillId="0" borderId="11" xfId="0" applyNumberFormat="1" applyFont="1" applyBorder="1" applyAlignment="1">
      <alignment horizontal="right" vertical="center" wrapText="1"/>
    </xf>
    <xf numFmtId="176" fontId="47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/>
    </xf>
    <xf numFmtId="176" fontId="48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5" fillId="34" borderId="13" xfId="0" applyFont="1" applyFill="1" applyBorder="1" applyAlignment="1">
      <alignment wrapText="1"/>
    </xf>
    <xf numFmtId="2" fontId="5" fillId="0" borderId="17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top" wrapText="1"/>
    </xf>
    <xf numFmtId="176" fontId="47" fillId="0" borderId="14" xfId="0" applyNumberFormat="1" applyFont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left" wrapText="1"/>
    </xf>
    <xf numFmtId="176" fontId="49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3">
      <selection activeCell="H12" sqref="H12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7.28125" style="0" customWidth="1"/>
    <col min="4" max="4" width="9.7109375" style="0" customWidth="1"/>
    <col min="5" max="5" width="9.8515625" style="0" customWidth="1"/>
    <col min="6" max="6" width="9.7109375" style="0" customWidth="1"/>
    <col min="7" max="7" width="11.00390625" style="0" customWidth="1"/>
    <col min="8" max="8" width="8.2812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1"/>
      <c r="L4" s="3" t="s">
        <v>8</v>
      </c>
    </row>
    <row r="5" spans="1:12" ht="27" customHeight="1">
      <c r="A5" s="13" t="s">
        <v>5</v>
      </c>
      <c r="B5" s="13" t="s">
        <v>6</v>
      </c>
      <c r="C5" s="13" t="s">
        <v>13</v>
      </c>
      <c r="D5" s="13"/>
      <c r="E5" s="13"/>
      <c r="F5" s="13"/>
      <c r="G5" s="13"/>
      <c r="H5" s="13" t="s">
        <v>14</v>
      </c>
      <c r="I5" s="13"/>
      <c r="J5" s="13"/>
      <c r="K5" s="13"/>
      <c r="L5" s="13"/>
    </row>
    <row r="6" spans="1:12" ht="14.25" customHeight="1">
      <c r="A6" s="13"/>
      <c r="B6" s="13"/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0</v>
      </c>
      <c r="I6" s="14" t="s">
        <v>1</v>
      </c>
      <c r="J6" s="14" t="s">
        <v>2</v>
      </c>
      <c r="K6" s="14" t="s">
        <v>3</v>
      </c>
      <c r="L6" s="14" t="s">
        <v>4</v>
      </c>
    </row>
    <row r="7" spans="1:12" ht="39" customHeight="1">
      <c r="A7" s="13"/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8" customHeight="1">
      <c r="A8" s="18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0" customFormat="1" ht="72" customHeight="1">
      <c r="A9" s="16" t="s">
        <v>15</v>
      </c>
      <c r="B9" s="17"/>
      <c r="C9" s="11">
        <f>SUM(C10:C12)</f>
        <v>766.1</v>
      </c>
      <c r="D9" s="5">
        <v>0</v>
      </c>
      <c r="E9" s="5">
        <v>0</v>
      </c>
      <c r="F9" s="11">
        <f>SUM(F10:F12)</f>
        <v>766.1</v>
      </c>
      <c r="G9" s="5">
        <v>0</v>
      </c>
      <c r="H9" s="5">
        <v>0</v>
      </c>
      <c r="I9" s="5">
        <v>0</v>
      </c>
      <c r="J9" s="5">
        <v>0</v>
      </c>
      <c r="K9" s="5">
        <f>H9</f>
        <v>0</v>
      </c>
      <c r="L9" s="5">
        <v>0</v>
      </c>
    </row>
    <row r="10" spans="1:14" ht="82.5" customHeight="1">
      <c r="A10" s="4"/>
      <c r="B10" s="6" t="s">
        <v>10</v>
      </c>
      <c r="C10" s="9">
        <v>137.7</v>
      </c>
      <c r="D10" s="7">
        <v>0</v>
      </c>
      <c r="E10" s="8">
        <v>0</v>
      </c>
      <c r="F10" s="8">
        <f>C10</f>
        <v>137.7</v>
      </c>
      <c r="G10" s="8">
        <v>0</v>
      </c>
      <c r="H10" s="7">
        <v>0</v>
      </c>
      <c r="I10" s="7">
        <v>0</v>
      </c>
      <c r="J10" s="8">
        <v>0</v>
      </c>
      <c r="K10" s="8">
        <f>H10</f>
        <v>0</v>
      </c>
      <c r="L10" s="8">
        <v>0</v>
      </c>
      <c r="N10" s="2"/>
    </row>
    <row r="11" spans="1:14" ht="82.5" customHeight="1">
      <c r="A11" s="4"/>
      <c r="B11" s="6" t="s">
        <v>16</v>
      </c>
      <c r="C11" s="9">
        <v>73.4</v>
      </c>
      <c r="D11" s="7">
        <v>0</v>
      </c>
      <c r="E11" s="8">
        <v>0</v>
      </c>
      <c r="F11" s="8">
        <f>C11</f>
        <v>73.4</v>
      </c>
      <c r="G11" s="8">
        <v>0</v>
      </c>
      <c r="H11" s="7">
        <v>0</v>
      </c>
      <c r="I11" s="7">
        <v>0</v>
      </c>
      <c r="J11" s="8">
        <v>0</v>
      </c>
      <c r="K11" s="8">
        <f>H11</f>
        <v>0</v>
      </c>
      <c r="L11" s="8">
        <f>I11</f>
        <v>0</v>
      </c>
      <c r="N11" s="2"/>
    </row>
    <row r="12" spans="1:12" ht="135" customHeight="1">
      <c r="A12" s="31"/>
      <c r="B12" s="32" t="s">
        <v>11</v>
      </c>
      <c r="C12" s="33">
        <v>555</v>
      </c>
      <c r="D12" s="34">
        <v>0</v>
      </c>
      <c r="E12" s="35">
        <v>0</v>
      </c>
      <c r="F12" s="36">
        <f>C12</f>
        <v>555</v>
      </c>
      <c r="G12" s="35">
        <v>0</v>
      </c>
      <c r="H12" s="35">
        <v>0</v>
      </c>
      <c r="I12" s="34">
        <v>0</v>
      </c>
      <c r="J12" s="35">
        <v>0</v>
      </c>
      <c r="K12" s="35">
        <f>H12</f>
        <v>0</v>
      </c>
      <c r="L12" s="35">
        <v>0</v>
      </c>
    </row>
    <row r="13" spans="1:12" ht="41.25" customHeight="1">
      <c r="A13" s="39" t="s">
        <v>17</v>
      </c>
      <c r="B13" s="39"/>
      <c r="C13" s="40">
        <v>398</v>
      </c>
      <c r="D13" s="40">
        <v>0</v>
      </c>
      <c r="E13" s="40">
        <v>0</v>
      </c>
      <c r="F13" s="40">
        <v>398</v>
      </c>
      <c r="G13" s="40">
        <v>0</v>
      </c>
      <c r="H13" s="40">
        <v>198</v>
      </c>
      <c r="I13" s="40">
        <v>0</v>
      </c>
      <c r="J13" s="40">
        <v>0</v>
      </c>
      <c r="K13" s="40">
        <v>198</v>
      </c>
      <c r="L13" s="40">
        <v>0</v>
      </c>
    </row>
    <row r="14" spans="1:12" ht="45.75" customHeight="1">
      <c r="A14" s="23"/>
      <c r="B14" s="37" t="s">
        <v>18</v>
      </c>
      <c r="C14" s="38">
        <v>198</v>
      </c>
      <c r="D14" s="38">
        <v>0</v>
      </c>
      <c r="E14" s="38">
        <v>0</v>
      </c>
      <c r="F14" s="38">
        <v>198</v>
      </c>
      <c r="G14" s="38">
        <v>0</v>
      </c>
      <c r="H14" s="38">
        <v>99</v>
      </c>
      <c r="I14" s="38">
        <v>0</v>
      </c>
      <c r="J14" s="38">
        <v>0</v>
      </c>
      <c r="K14" s="38">
        <v>99</v>
      </c>
      <c r="L14" s="38">
        <v>0</v>
      </c>
    </row>
    <row r="15" spans="1:12" ht="15">
      <c r="A15" s="22"/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63" customHeight="1">
      <c r="A16" s="22"/>
      <c r="B16" s="24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71.25" customHeight="1">
      <c r="A17" s="21"/>
      <c r="B17" s="25" t="s">
        <v>19</v>
      </c>
      <c r="C17" s="28">
        <v>100</v>
      </c>
      <c r="D17" s="28">
        <v>0</v>
      </c>
      <c r="E17" s="28">
        <v>0</v>
      </c>
      <c r="F17" s="28">
        <v>100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93" customHeight="1">
      <c r="A18" s="21"/>
      <c r="B18" s="26" t="s">
        <v>20</v>
      </c>
      <c r="C18" s="28">
        <v>100</v>
      </c>
      <c r="D18" s="28">
        <v>0</v>
      </c>
      <c r="E18" s="28">
        <v>0</v>
      </c>
      <c r="F18" s="28">
        <v>100</v>
      </c>
      <c r="G18" s="28">
        <v>0</v>
      </c>
      <c r="H18" s="28">
        <v>99</v>
      </c>
      <c r="I18" s="28">
        <v>0</v>
      </c>
      <c r="J18" s="28">
        <v>0</v>
      </c>
      <c r="K18" s="28">
        <v>99</v>
      </c>
      <c r="L18" s="28">
        <v>0</v>
      </c>
    </row>
    <row r="19" spans="1:12" ht="15">
      <c r="A19" s="29" t="s">
        <v>21</v>
      </c>
      <c r="B19" s="29"/>
      <c r="C19" s="30">
        <f>C13+C9</f>
        <v>1164.1</v>
      </c>
      <c r="D19" s="30">
        <f aca="true" t="shared" si="0" ref="D19:L19">D13+D9</f>
        <v>0</v>
      </c>
      <c r="E19" s="30">
        <f t="shared" si="0"/>
        <v>0</v>
      </c>
      <c r="F19" s="30">
        <f t="shared" si="0"/>
        <v>1164.1</v>
      </c>
      <c r="G19" s="30">
        <f t="shared" si="0"/>
        <v>0</v>
      </c>
      <c r="H19" s="30">
        <f t="shared" si="0"/>
        <v>198</v>
      </c>
      <c r="I19" s="30">
        <f t="shared" si="0"/>
        <v>0</v>
      </c>
      <c r="J19" s="30">
        <f t="shared" si="0"/>
        <v>0</v>
      </c>
      <c r="K19" s="30">
        <f t="shared" si="0"/>
        <v>198</v>
      </c>
      <c r="L19" s="30">
        <f t="shared" si="0"/>
        <v>0</v>
      </c>
    </row>
  </sheetData>
  <sheetProtection/>
  <mergeCells count="31"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G14:G16"/>
    <mergeCell ref="A13:B13"/>
    <mergeCell ref="A9:B9"/>
    <mergeCell ref="C5:G5"/>
    <mergeCell ref="C6:C7"/>
    <mergeCell ref="D6:D7"/>
    <mergeCell ref="E6:E7"/>
    <mergeCell ref="F6:F7"/>
    <mergeCell ref="G6:G7"/>
    <mergeCell ref="A8:L8"/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L6:L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1</cp:lastModifiedBy>
  <cp:lastPrinted>2016-04-13T06:58:11Z</cp:lastPrinted>
  <dcterms:created xsi:type="dcterms:W3CDTF">2014-09-10T06:37:50Z</dcterms:created>
  <dcterms:modified xsi:type="dcterms:W3CDTF">2016-08-02T09:24:33Z</dcterms:modified>
  <cp:category/>
  <cp:version/>
  <cp:contentType/>
  <cp:contentStatus/>
</cp:coreProperties>
</file>